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lőlap" sheetId="1" r:id="rId4"/>
    <sheet name="költségvetés" sheetId="2" r:id="rId5"/>
  </sheets>
</workbook>
</file>

<file path=xl/sharedStrings.xml><?xml version="1.0" encoding="utf-8"?>
<sst xmlns="http://schemas.openxmlformats.org/spreadsheetml/2006/main" uniqueCount="43">
  <si>
    <t>KÖLTSÉGKIÍRÁS</t>
  </si>
  <si>
    <t xml:space="preserve">Répcelak, Városi Piac </t>
  </si>
  <si>
    <t>kertépítészeti kiviteli terve</t>
  </si>
  <si>
    <t>2017. február</t>
  </si>
  <si>
    <t>Szűcs Gábor táj- és kertépítész mérnök, vezető tervező</t>
  </si>
  <si>
    <t>1.  BONTÁSOK</t>
  </si>
  <si>
    <t>1.Tuskó marás</t>
  </si>
  <si>
    <t>0/20cm</t>
  </si>
  <si>
    <t>db</t>
  </si>
  <si>
    <t>d.:</t>
  </si>
  <si>
    <t>2.Tuskó marás</t>
  </si>
  <si>
    <t>21/50cm</t>
  </si>
  <si>
    <t>1. összesen:</t>
  </si>
  <si>
    <t>2. Tereprendezés növényültetés előtt</t>
  </si>
  <si>
    <t>1. Hátfal feltöltés, domb kialakítás finomtereprendezéssel gépi erővel, kiegészítő kézi munkával</t>
  </si>
  <si>
    <t>714m2</t>
  </si>
  <si>
    <t>m3</t>
  </si>
  <si>
    <t>2. összesen</t>
  </si>
  <si>
    <t>3. Növényültetés</t>
  </si>
  <si>
    <t>3.1.Termőföld kiemelés</t>
  </si>
  <si>
    <t>1. Gödörásás egyedi növényültetéshez,100 cm x 100 cm x 100 cm méretig,</t>
  </si>
  <si>
    <t>középkötött talajon, talajosztály: III-IV.</t>
  </si>
  <si>
    <t xml:space="preserve">2. Gödörásás cserje ültetése céljára – 0,064 m3 </t>
  </si>
  <si>
    <t>40x40x40cm középkötött talajon, talajosztály: III-IV.</t>
  </si>
  <si>
    <t xml:space="preserve">3. Gödörásás évelő ültetése céljára – 0,027 m3 </t>
  </si>
  <si>
    <t xml:space="preserve">4. Ültetőgödörből kikerülő föld 30%-a belső mozgatása, </t>
  </si>
  <si>
    <t>3.1. Termőföld kiemelés  összesen</t>
  </si>
  <si>
    <t>3.2. Fa  ültetése</t>
  </si>
  <si>
    <t>150/175</t>
  </si>
  <si>
    <t>a.:</t>
  </si>
  <si>
    <t>8/10</t>
  </si>
  <si>
    <t>3.3. cserje ültetése 20/40 méret</t>
  </si>
  <si>
    <t>3.4. öz/fajta cserje ültetése</t>
  </si>
  <si>
    <t>3.5. Évelő  ültetése</t>
  </si>
  <si>
    <t>3.1. - 3.6 összesen:</t>
  </si>
  <si>
    <t>4. Füvesítés</t>
  </si>
  <si>
    <t>1. Füvesítés előkészítése talaj átdolgozásával, bármilyen talajban, rotálással</t>
  </si>
  <si>
    <t>m2</t>
  </si>
  <si>
    <t>2. Füvesítés sík felületen talaj-előkészítéssel, fűmagvetéssel</t>
  </si>
  <si>
    <t>4. összesen:</t>
  </si>
  <si>
    <t>1. - 4. Mindösszesen    nettó:</t>
  </si>
  <si>
    <t>1- 4. Mindösszesen    bruttó:</t>
  </si>
  <si>
    <t>Kelt.: 2017. február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</si>
</sst>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&quot; Ft&quot;"/>
    <numFmt numFmtId="60" formatCode="#,##0.0&quot; Ft&quot;"/>
  </numFmts>
  <fonts count="21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1"/>
      <color indexed="8"/>
      <name val="Arial"/>
    </font>
    <font>
      <b val="1"/>
      <u val="single"/>
      <sz val="12"/>
      <color indexed="8"/>
      <name val="Arial"/>
    </font>
    <font>
      <b val="1"/>
      <sz val="12"/>
      <color indexed="8"/>
      <name val="Arial"/>
    </font>
    <font>
      <sz val="11"/>
      <color indexed="8"/>
      <name val="Arial"/>
    </font>
    <font>
      <b val="1"/>
      <sz val="11"/>
      <color indexed="10"/>
      <name val="Arial"/>
    </font>
    <font>
      <sz val="11"/>
      <color indexed="10"/>
      <name val="Arial"/>
    </font>
    <font>
      <b val="1"/>
      <sz val="11"/>
      <color indexed="12"/>
      <name val="Arial"/>
    </font>
    <font>
      <sz val="11"/>
      <color indexed="12"/>
      <name val="Arial"/>
    </font>
    <font>
      <i val="1"/>
      <sz val="11"/>
      <color indexed="8"/>
      <name val="Arial"/>
    </font>
    <font>
      <sz val="11"/>
      <color indexed="8"/>
      <name val="Tahoma"/>
    </font>
    <font>
      <b val="1"/>
      <sz val="11"/>
      <color indexed="13"/>
      <name val="Arial"/>
    </font>
    <font>
      <sz val="11"/>
      <color indexed="13"/>
      <name val="Arial"/>
    </font>
    <font>
      <sz val="10"/>
      <color indexed="8"/>
      <name val="Helvetica"/>
    </font>
    <font>
      <sz val="12"/>
      <color indexed="8"/>
      <name val="Times New Roman"/>
    </font>
    <font>
      <sz val="10"/>
      <color indexed="14"/>
      <name val="Arial"/>
    </font>
    <font>
      <sz val="12"/>
      <color indexed="8"/>
      <name val="Arial"/>
    </font>
    <font>
      <sz val="11"/>
      <color indexed="14"/>
      <name val="Arial"/>
    </font>
    <font>
      <b val="1"/>
      <sz val="11"/>
      <color indexed="1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3" borderId="1" applyNumberFormat="1" applyFont="1" applyFill="0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horizontal="center" vertical="bottom"/>
    </xf>
    <xf numFmtId="49" fontId="5" borderId="1" applyNumberFormat="1" applyFont="1" applyFill="0" applyBorder="1" applyAlignment="1" applyProtection="0">
      <alignment horizontal="center" vertical="bottom"/>
    </xf>
    <xf numFmtId="0" fontId="0" borderId="1" applyNumberFormat="1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horizontal="center" vertical="bottom"/>
    </xf>
    <xf numFmtId="0" fontId="6" borderId="1" applyNumberFormat="1" applyFont="1" applyFill="0" applyBorder="1" applyAlignment="1" applyProtection="0">
      <alignment vertical="bottom"/>
    </xf>
    <xf numFmtId="0" fontId="3" borderId="1" applyNumberFormat="1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7" fillId="2" borderId="1" applyNumberFormat="1" applyFont="1" applyFill="1" applyBorder="1" applyAlignment="1" applyProtection="0">
      <alignment vertical="bottom"/>
    </xf>
    <xf numFmtId="0" fontId="8" fillId="2" borderId="1" applyNumberFormat="1" applyFont="1" applyFill="1" applyBorder="1" applyAlignment="1" applyProtection="0">
      <alignment vertical="bottom"/>
    </xf>
    <xf numFmtId="0" fontId="8" fillId="2" borderId="1" applyNumberFormat="1" applyFont="1" applyFill="1" applyBorder="1" applyAlignment="1" applyProtection="0">
      <alignment horizontal="right" vertical="center"/>
    </xf>
    <xf numFmtId="59" fontId="8" fillId="2" borderId="1" applyNumberFormat="1" applyFont="1" applyFill="1" applyBorder="1" applyAlignment="1" applyProtection="0">
      <alignment horizontal="left" vertical="center"/>
    </xf>
    <xf numFmtId="59" fontId="7" fillId="2" borderId="1" applyNumberFormat="1" applyFont="1" applyFill="1" applyBorder="1" applyAlignment="1" applyProtection="0">
      <alignment vertical="bottom"/>
    </xf>
    <xf numFmtId="0" fontId="9" fillId="2" borderId="1" applyNumberFormat="1" applyFont="1" applyFill="1" applyBorder="1" applyAlignment="1" applyProtection="0">
      <alignment vertical="bottom"/>
    </xf>
    <xf numFmtId="0" fontId="10" fillId="2" borderId="1" applyNumberFormat="1" applyFont="1" applyFill="1" applyBorder="1" applyAlignment="1" applyProtection="0">
      <alignment vertical="bottom"/>
    </xf>
    <xf numFmtId="0" fontId="10" fillId="2" borderId="1" applyNumberFormat="1" applyFont="1" applyFill="1" applyBorder="1" applyAlignment="1" applyProtection="0">
      <alignment vertical="center"/>
    </xf>
    <xf numFmtId="59" fontId="10" fillId="2" borderId="1" applyNumberFormat="1" applyFont="1" applyFill="1" applyBorder="1" applyAlignment="1" applyProtection="0">
      <alignment vertical="center"/>
    </xf>
    <xf numFmtId="59" fontId="9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horizontal="right" vertical="center"/>
    </xf>
    <xf numFmtId="59" fontId="6" fillId="2" borderId="1" applyNumberFormat="1" applyFont="1" applyFill="1" applyBorder="1" applyAlignment="1" applyProtection="0">
      <alignment horizontal="left" vertical="center"/>
    </xf>
    <xf numFmtId="0" fontId="6" fillId="2" borderId="1" applyNumberFormat="1" applyFont="1" applyFill="1" applyBorder="1" applyAlignment="1" applyProtection="0">
      <alignment horizontal="center" vertical="bottom"/>
    </xf>
    <xf numFmtId="59" fontId="6" fillId="2" borderId="1" applyNumberFormat="1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horizontal="left" vertical="bottom"/>
    </xf>
    <xf numFmtId="49" fontId="6" fillId="2" borderId="1" applyNumberFormat="1" applyFont="1" applyFill="1" applyBorder="1" applyAlignment="1" applyProtection="0">
      <alignment horizontal="right" vertical="bottom"/>
    </xf>
    <xf numFmtId="49" fontId="6" fillId="2" borderId="1" applyNumberFormat="1" applyFont="1" applyFill="1" applyBorder="1" applyAlignment="1" applyProtection="0">
      <alignment horizontal="right" vertical="center"/>
    </xf>
    <xf numFmtId="0" fontId="6" fillId="2" borderId="1" applyNumberFormat="0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horizontal="right" vertical="center"/>
    </xf>
    <xf numFmtId="0" fontId="6" fillId="2" borderId="2" applyNumberFormat="0" applyFont="1" applyFill="1" applyBorder="1" applyAlignment="1" applyProtection="0">
      <alignment horizontal="right" vertical="bottom"/>
    </xf>
    <xf numFmtId="0" fontId="6" fillId="2" borderId="2" applyNumberFormat="0" applyFont="1" applyFill="1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horizontal="right" vertical="center"/>
    </xf>
    <xf numFmtId="59" fontId="6" fillId="2" borderId="2" applyNumberFormat="1" applyFont="1" applyFill="1" applyBorder="1" applyAlignment="1" applyProtection="0">
      <alignment horizontal="left" vertical="center"/>
    </xf>
    <xf numFmtId="59" fontId="6" fillId="2" borderId="2" applyNumberFormat="1" applyFont="1" applyFill="1" applyBorder="1" applyAlignment="1" applyProtection="0">
      <alignment vertical="bottom"/>
    </xf>
    <xf numFmtId="0" fontId="6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horizontal="right" vertical="center"/>
    </xf>
    <xf numFmtId="59" fontId="3" fillId="2" borderId="3" applyNumberFormat="1" applyFont="1" applyFill="1" applyBorder="1" applyAlignment="1" applyProtection="0">
      <alignment horizontal="left" vertical="center"/>
    </xf>
    <xf numFmtId="59" fontId="3" fillId="2" borderId="3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59" fontId="3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vertical="center"/>
    </xf>
    <xf numFmtId="59" fontId="6" fillId="2" borderId="1" applyNumberFormat="1" applyFont="1" applyFill="1" applyBorder="1" applyAlignment="1" applyProtection="0">
      <alignment vertical="center"/>
    </xf>
    <xf numFmtId="59" fontId="11" fillId="2" borderId="1" applyNumberFormat="1" applyFont="1" applyFill="1" applyBorder="1" applyAlignment="1" applyProtection="0">
      <alignment horizontal="right" vertical="bottom"/>
    </xf>
    <xf numFmtId="49" fontId="12" fillId="2" borderId="1" applyNumberFormat="1" applyFont="1" applyFill="1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horizontal="right" vertical="bottom"/>
    </xf>
    <xf numFmtId="0" fontId="0" fillId="2" borderId="2" applyNumberFormat="1" applyFont="1" applyFill="1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horizontal="right" vertical="center"/>
    </xf>
    <xf numFmtId="0" fontId="3" fillId="2" borderId="1" applyNumberFormat="1" applyFont="1" applyFill="1" applyBorder="1" applyAlignment="1" applyProtection="0">
      <alignment horizontal="justify" vertical="bottom"/>
    </xf>
    <xf numFmtId="49" fontId="3" fillId="2" borderId="3" applyNumberFormat="1" applyFont="1" applyFill="1" applyBorder="1" applyAlignment="1" applyProtection="0">
      <alignment horizontal="justify" vertical="bottom"/>
    </xf>
    <xf numFmtId="0" fontId="6" fillId="2" borderId="3" applyNumberFormat="1" applyFont="1" applyFill="1" applyBorder="1" applyAlignment="1" applyProtection="0">
      <alignment vertical="bottom"/>
    </xf>
    <xf numFmtId="0" fontId="6" fillId="2" borderId="3" applyNumberFormat="1" applyFont="1" applyFill="1" applyBorder="1" applyAlignment="1" applyProtection="0">
      <alignment horizontal="right" vertical="center"/>
    </xf>
    <xf numFmtId="59" fontId="6" fillId="2" borderId="3" applyNumberFormat="1" applyFont="1" applyFill="1" applyBorder="1" applyAlignment="1" applyProtection="0">
      <alignment horizontal="left" vertical="center"/>
    </xf>
    <xf numFmtId="0" fontId="13" fillId="2" borderId="1" applyNumberFormat="1" applyFont="1" applyFill="1" applyBorder="1" applyAlignment="1" applyProtection="0">
      <alignment horizontal="justify" vertical="bottom"/>
    </xf>
    <xf numFmtId="0" fontId="14" fillId="2" borderId="1" applyNumberFormat="1" applyFont="1" applyFill="1" applyBorder="1" applyAlignment="1" applyProtection="0">
      <alignment vertical="bottom"/>
    </xf>
    <xf numFmtId="0" fontId="14" fillId="2" borderId="1" applyNumberFormat="1" applyFont="1" applyFill="1" applyBorder="1" applyAlignment="1" applyProtection="0">
      <alignment horizontal="right" vertical="center"/>
    </xf>
    <xf numFmtId="59" fontId="14" fillId="2" borderId="1" applyNumberFormat="1" applyFont="1" applyFill="1" applyBorder="1" applyAlignment="1" applyProtection="0">
      <alignment horizontal="left" vertical="center"/>
    </xf>
    <xf numFmtId="59" fontId="1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1" applyNumberFormat="1" applyFont="1" applyFill="1" applyBorder="1" applyAlignment="1" applyProtection="0">
      <alignment horizontal="right" vertical="center"/>
    </xf>
    <xf numFmtId="0" fontId="0" fillId="2" borderId="1" applyNumberFormat="1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vertical="center"/>
    </xf>
    <xf numFmtId="60" fontId="6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horizontal="justify"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0" fontId="6" borderId="1" applyNumberFormat="1" applyFont="1" applyFill="0" applyBorder="1" applyAlignment="1" applyProtection="0">
      <alignment horizontal="justify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horizontal="right" vertical="center"/>
    </xf>
    <xf numFmtId="0" fontId="15" fillId="2" borderId="1" applyNumberFormat="1" applyFont="1" applyFill="1" applyBorder="1" applyAlignment="1" applyProtection="0">
      <alignment horizontal="right" vertical="bottom"/>
    </xf>
    <xf numFmtId="0" fontId="15" fillId="2" borderId="1" applyNumberFormat="1" applyFont="1" applyFill="1" applyBorder="1" applyAlignment="1" applyProtection="0">
      <alignment horizontal="left" vertical="bottom"/>
    </xf>
    <xf numFmtId="0" fontId="15" fillId="2" borderId="2" applyNumberFormat="1" applyFont="1" applyFill="1" applyBorder="1" applyAlignment="1" applyProtection="0">
      <alignment horizontal="left" vertical="bottom"/>
    </xf>
    <xf numFmtId="0" fontId="3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left" vertical="bottom"/>
    </xf>
    <xf numFmtId="0" fontId="3" fillId="2" borderId="3" applyNumberFormat="1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center"/>
    </xf>
    <xf numFmtId="0" fontId="3" fillId="2" borderId="1" applyNumberFormat="1" applyFont="1" applyFill="1" applyBorder="1" applyAlignment="1" applyProtection="0">
      <alignment horizontal="left" vertical="bottom"/>
    </xf>
    <xf numFmtId="49" fontId="3" fillId="2" borderId="1" applyNumberFormat="1" applyFont="1" applyFill="1" applyBorder="1" applyAlignment="1" applyProtection="0">
      <alignment horizontal="justify" vertical="bottom"/>
    </xf>
    <xf numFmtId="59" fontId="0" fillId="2" borderId="1" applyNumberFormat="1" applyFont="1" applyFill="1" applyBorder="1" applyAlignment="1" applyProtection="0">
      <alignment vertical="center"/>
    </xf>
    <xf numFmtId="49" fontId="6" fillId="2" borderId="1" applyNumberFormat="1" applyFont="1" applyFill="1" applyBorder="1" applyAlignment="1" applyProtection="0">
      <alignment horizontal="justify" vertical="bottom"/>
    </xf>
    <xf numFmtId="0" fontId="0" fillId="2" borderId="1" applyNumberFormat="1" applyFont="1" applyFill="1" applyBorder="1" applyAlignment="1" applyProtection="0">
      <alignment vertical="center"/>
    </xf>
    <xf numFmtId="0" fontId="6" fillId="2" borderId="2" applyNumberFormat="1" applyFont="1" applyFill="1" applyBorder="1" applyAlignment="1" applyProtection="0">
      <alignment horizontal="justify" vertical="bottom"/>
    </xf>
    <xf numFmtId="0" fontId="9" fillId="2" borderId="1" applyNumberFormat="1" applyFont="1" applyFill="1" applyBorder="1" applyAlignment="1" applyProtection="0">
      <alignment horizontal="justify" vertical="bottom"/>
    </xf>
    <xf numFmtId="0" fontId="3" fillId="2" borderId="2" applyNumberFormat="1" applyFont="1" applyFill="1" applyBorder="1" applyAlignment="1" applyProtection="0">
      <alignment horizontal="justify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center"/>
    </xf>
    <xf numFmtId="59" fontId="0" fillId="2" borderId="2" applyNumberFormat="1" applyFont="1" applyFill="1" applyBorder="1" applyAlignment="1" applyProtection="0">
      <alignment vertical="center"/>
    </xf>
    <xf numFmtId="49" fontId="5" fillId="2" borderId="4" applyNumberFormat="1" applyFont="1" applyFill="1" applyBorder="1" applyAlignment="1" applyProtection="0">
      <alignment vertical="bottom"/>
    </xf>
    <xf numFmtId="0" fontId="5" fillId="2" borderId="5" applyNumberFormat="1" applyFont="1" applyFill="1" applyBorder="1" applyAlignment="1" applyProtection="0">
      <alignment vertical="bottom"/>
    </xf>
    <xf numFmtId="0" fontId="6" fillId="2" borderId="5" applyNumberFormat="1" applyFont="1" applyFill="1" applyBorder="1" applyAlignment="1" applyProtection="0">
      <alignment horizontal="right" vertical="center"/>
    </xf>
    <xf numFmtId="59" fontId="5" fillId="2" borderId="5" applyNumberFormat="1" applyFont="1" applyFill="1" applyBorder="1" applyAlignment="1" applyProtection="0">
      <alignment horizontal="center" vertical="center"/>
    </xf>
    <xf numFmtId="59" fontId="5" fillId="2" borderId="5" applyNumberFormat="1" applyFont="1" applyFill="1" applyBorder="1" applyAlignment="1" applyProtection="0">
      <alignment horizontal="center" vertical="bottom"/>
    </xf>
    <xf numFmtId="59" fontId="3" fillId="2" borderId="5" applyNumberFormat="1" applyFont="1" applyFill="1" applyBorder="1" applyAlignment="1" applyProtection="0">
      <alignment vertical="bottom"/>
    </xf>
    <xf numFmtId="0" fontId="16" fillId="2" borderId="5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center"/>
    </xf>
    <xf numFmtId="59" fontId="0" fillId="2" borderId="5" applyNumberFormat="1" applyFont="1" applyFill="1" applyBorder="1" applyAlignment="1" applyProtection="0">
      <alignment vertical="center"/>
    </xf>
    <xf numFmtId="0" fontId="5" fillId="2" borderId="6" applyNumberFormat="1" applyFont="1" applyFill="1" applyBorder="1" applyAlignment="1" applyProtection="0">
      <alignment vertical="bottom"/>
    </xf>
    <xf numFmtId="0" fontId="17" fillId="2" borderId="7" applyNumberFormat="1" applyFont="1" applyFill="1" applyBorder="1" applyAlignment="1" applyProtection="0">
      <alignment vertical="bottom"/>
    </xf>
    <xf numFmtId="0" fontId="16" fillId="2" borderId="3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center"/>
    </xf>
    <xf numFmtId="59" fontId="0" fillId="2" borderId="3" applyNumberFormat="1" applyFont="1" applyFill="1" applyBorder="1" applyAlignment="1" applyProtection="0">
      <alignment vertical="center"/>
    </xf>
    <xf numFmtId="0" fontId="18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0" fontId="17" fillId="2" borderId="1" applyNumberFormat="1" applyFont="1" applyFill="1" applyBorder="1" applyAlignment="1" applyProtection="0">
      <alignment vertical="bottom"/>
    </xf>
    <xf numFmtId="49" fontId="18" fillId="2" borderId="1" applyNumberFormat="1" applyFont="1" applyFill="1" applyBorder="1" applyAlignment="1" applyProtection="0">
      <alignment vertical="bottom"/>
    </xf>
    <xf numFmtId="0" fontId="19" fillId="2" borderId="1" applyNumberFormat="1" applyFont="1" applyFill="1" applyBorder="1" applyAlignment="1" applyProtection="0">
      <alignment vertical="bottom"/>
    </xf>
    <xf numFmtId="0" fontId="19" fillId="2" borderId="1" applyNumberFormat="1" applyFont="1" applyFill="1" applyBorder="1" applyAlignment="1" applyProtection="0">
      <alignment horizontal="right" vertical="center"/>
    </xf>
    <xf numFmtId="59" fontId="19" fillId="2" borderId="1" applyNumberFormat="1" applyFont="1" applyFill="1" applyBorder="1" applyAlignment="1" applyProtection="0">
      <alignment horizontal="left" vertical="center"/>
    </xf>
    <xf numFmtId="59" fontId="2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6411"/>
      <rgbColor rgb="ffffffff"/>
      <rgbColor rgb="ffdd0806"/>
      <rgbColor rgb="ff800080"/>
      <rgbColor rgb="ff3333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47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1" customWidth="1"/>
    <col min="2" max="2" width="8.85156" style="1" customWidth="1"/>
    <col min="3" max="3" width="8.85156" style="1" customWidth="1"/>
    <col min="4" max="4" width="8.85156" style="1" customWidth="1"/>
    <col min="5" max="5" width="8.85156" style="1" customWidth="1"/>
    <col min="6" max="256" width="8.85156" style="1" customWidth="1"/>
  </cols>
  <sheetData>
    <row r="1" ht="13.65" customHeight="1">
      <c r="A1" s="2"/>
      <c r="B1" s="2"/>
      <c r="C1" s="2"/>
      <c r="D1" s="2"/>
      <c r="E1" s="2"/>
    </row>
    <row r="2" ht="13.65" customHeight="1">
      <c r="A2" s="2"/>
      <c r="B2" s="2"/>
      <c r="C2" s="2"/>
      <c r="D2" s="2"/>
      <c r="E2" s="2"/>
    </row>
    <row r="3" ht="13.65" customHeight="1">
      <c r="A3" s="2"/>
      <c r="B3" s="2"/>
      <c r="C3" s="2"/>
      <c r="D3" s="2"/>
      <c r="E3" s="2"/>
    </row>
    <row r="4" ht="13.65" customHeight="1">
      <c r="A4" s="2"/>
      <c r="B4" s="2"/>
      <c r="C4" s="2"/>
      <c r="D4" s="2"/>
      <c r="E4" s="2"/>
    </row>
    <row r="5" ht="13.65" customHeight="1">
      <c r="A5" s="2"/>
      <c r="B5" s="2"/>
      <c r="C5" s="2"/>
      <c r="D5" s="2"/>
      <c r="E5" s="2"/>
    </row>
    <row r="6" ht="13.65" customHeight="1">
      <c r="A6" s="2"/>
      <c r="B6" s="2"/>
      <c r="C6" s="2"/>
      <c r="D6" s="2"/>
      <c r="E6" s="2"/>
    </row>
    <row r="7" ht="13.65" customHeight="1">
      <c r="A7" s="2"/>
      <c r="B7" s="2"/>
      <c r="C7" s="2"/>
      <c r="D7" s="2"/>
      <c r="E7" s="2"/>
    </row>
    <row r="8" ht="14.6" customHeight="1">
      <c r="A8" s="2"/>
      <c r="B8" s="2"/>
      <c r="C8" s="2"/>
      <c r="D8" s="2"/>
      <c r="E8" s="3"/>
    </row>
    <row r="9" ht="16.6" customHeight="1">
      <c r="A9" s="2"/>
      <c r="B9" s="2"/>
      <c r="C9" s="2"/>
      <c r="D9" s="2"/>
      <c r="E9" t="s" s="4">
        <v>0</v>
      </c>
    </row>
    <row r="10" ht="14.6" customHeight="1">
      <c r="A10" s="2"/>
      <c r="B10" s="2"/>
      <c r="C10" s="2"/>
      <c r="D10" s="2"/>
      <c r="E10" s="3"/>
    </row>
    <row r="11" ht="14.6" customHeight="1">
      <c r="A11" s="2"/>
      <c r="B11" s="2"/>
      <c r="C11" s="2"/>
      <c r="D11" s="2"/>
      <c r="E11" s="3"/>
    </row>
    <row r="12" ht="16.6" customHeight="1">
      <c r="A12" s="2"/>
      <c r="B12" s="2"/>
      <c r="C12" s="2"/>
      <c r="D12" s="2"/>
      <c r="E12" t="s" s="5">
        <v>1</v>
      </c>
    </row>
    <row r="13" ht="16.6" customHeight="1">
      <c r="A13" s="2"/>
      <c r="B13" s="2"/>
      <c r="C13" s="2"/>
      <c r="D13" s="2"/>
      <c r="E13" t="s" s="5">
        <v>2</v>
      </c>
    </row>
    <row r="14" ht="14.6" customHeight="1">
      <c r="A14" s="2"/>
      <c r="B14" s="2"/>
      <c r="C14" s="2"/>
      <c r="D14" s="2"/>
      <c r="E14" s="3"/>
    </row>
    <row r="15" ht="14.6" customHeight="1">
      <c r="A15" s="2"/>
      <c r="B15" s="2"/>
      <c r="C15" s="2"/>
      <c r="D15" s="2"/>
      <c r="E15" s="3"/>
    </row>
    <row r="16" ht="14.6" customHeight="1">
      <c r="A16" s="2"/>
      <c r="B16" s="2"/>
      <c r="C16" s="2"/>
      <c r="D16" s="2"/>
      <c r="E16" s="3"/>
    </row>
    <row r="17" ht="14.6" customHeight="1">
      <c r="A17" s="2"/>
      <c r="B17" s="2"/>
      <c r="C17" s="2"/>
      <c r="D17" s="6"/>
      <c r="E17" s="7"/>
    </row>
    <row r="18" ht="14.6" customHeight="1">
      <c r="A18" s="2"/>
      <c r="B18" s="2"/>
      <c r="C18" s="2"/>
      <c r="D18" s="2"/>
      <c r="E18" s="7"/>
    </row>
    <row r="19" ht="14.6" customHeight="1">
      <c r="A19" s="2"/>
      <c r="B19" s="2"/>
      <c r="C19" s="2"/>
      <c r="D19" s="2"/>
      <c r="E19" s="7"/>
    </row>
    <row r="20" ht="14.6" customHeight="1">
      <c r="A20" s="2"/>
      <c r="B20" s="2"/>
      <c r="C20" s="2"/>
      <c r="D20" s="2"/>
      <c r="E20" s="8"/>
    </row>
    <row r="21" ht="14.6" customHeight="1">
      <c r="A21" s="2"/>
      <c r="B21" s="2"/>
      <c r="C21" s="2"/>
      <c r="D21" s="2"/>
      <c r="E21" s="8"/>
    </row>
    <row r="22" ht="14.6" customHeight="1">
      <c r="A22" s="2"/>
      <c r="B22" s="2"/>
      <c r="C22" s="2"/>
      <c r="D22" s="2"/>
      <c r="E22" s="8"/>
    </row>
    <row r="23" ht="14.6" customHeight="1">
      <c r="A23" s="2"/>
      <c r="B23" s="2"/>
      <c r="C23" s="2"/>
      <c r="D23" s="2"/>
      <c r="E23" s="8"/>
    </row>
    <row r="24" ht="14.6" customHeight="1">
      <c r="A24" s="2"/>
      <c r="B24" s="2"/>
      <c r="C24" s="2"/>
      <c r="D24" s="2"/>
      <c r="E24" s="9"/>
    </row>
    <row r="25" ht="13.65" customHeight="1">
      <c r="A25" s="2"/>
      <c r="B25" s="2"/>
      <c r="C25" s="2"/>
      <c r="D25" s="2"/>
      <c r="E25" s="2"/>
    </row>
    <row r="26" ht="13.65" customHeight="1">
      <c r="A26" s="2"/>
      <c r="B26" s="2"/>
      <c r="C26" s="2"/>
      <c r="D26" s="2"/>
      <c r="E26" s="2"/>
    </row>
    <row r="27" ht="13.65" customHeight="1">
      <c r="A27" s="2"/>
      <c r="B27" s="2"/>
      <c r="C27" s="2"/>
      <c r="D27" s="2"/>
      <c r="E27" s="2"/>
    </row>
    <row r="28" ht="13.65" customHeight="1">
      <c r="A28" s="2"/>
      <c r="B28" s="2"/>
      <c r="C28" s="2"/>
      <c r="D28" s="2"/>
      <c r="E28" s="2"/>
    </row>
    <row r="29" ht="13.65" customHeight="1">
      <c r="A29" s="2"/>
      <c r="B29" s="2"/>
      <c r="C29" s="2"/>
      <c r="D29" s="2"/>
      <c r="E29" s="2"/>
    </row>
    <row r="30" ht="13.65" customHeight="1">
      <c r="A30" s="2"/>
      <c r="B30" s="2"/>
      <c r="C30" s="2"/>
      <c r="D30" s="2"/>
      <c r="E30" s="2"/>
    </row>
    <row r="31" ht="13.65" customHeight="1">
      <c r="A31" s="2"/>
      <c r="B31" s="2"/>
      <c r="C31" s="2"/>
      <c r="D31" s="2"/>
      <c r="E31" s="2"/>
    </row>
    <row r="32" ht="14.6" customHeight="1">
      <c r="A32" s="2"/>
      <c r="B32" s="2"/>
      <c r="C32" s="2"/>
      <c r="D32" s="2"/>
      <c r="E32" t="s" s="10">
        <v>3</v>
      </c>
    </row>
    <row r="33" ht="13.65" customHeight="1">
      <c r="A33" s="2"/>
      <c r="B33" s="2"/>
      <c r="C33" s="2"/>
      <c r="D33" s="2"/>
      <c r="E33" s="2"/>
    </row>
    <row r="34" ht="13.65" customHeight="1">
      <c r="A34" s="2"/>
      <c r="B34" s="2"/>
      <c r="C34" s="2"/>
      <c r="D34" s="2"/>
      <c r="E34" s="2"/>
    </row>
    <row r="35" ht="13.65" customHeight="1">
      <c r="A35" s="2"/>
      <c r="B35" s="2"/>
      <c r="C35" s="2"/>
      <c r="D35" s="2"/>
      <c r="E35" s="2"/>
    </row>
    <row r="36" ht="13.65" customHeight="1">
      <c r="A36" s="2"/>
      <c r="B36" s="2"/>
      <c r="C36" s="2"/>
      <c r="D36" s="2"/>
      <c r="E36" s="2"/>
    </row>
    <row r="37" ht="13.65" customHeight="1">
      <c r="A37" s="2"/>
      <c r="B37" s="2"/>
      <c r="C37" s="2"/>
      <c r="D37" s="2"/>
      <c r="E37" s="2"/>
    </row>
    <row r="38" ht="13.65" customHeight="1">
      <c r="A38" s="2"/>
      <c r="B38" s="2"/>
      <c r="C38" s="2"/>
      <c r="D38" s="2"/>
      <c r="E38" s="2"/>
    </row>
    <row r="39" ht="13.65" customHeight="1">
      <c r="A39" s="2"/>
      <c r="B39" s="2"/>
      <c r="C39" s="2"/>
      <c r="D39" s="2"/>
      <c r="E39" s="2"/>
    </row>
    <row r="40" ht="13.65" customHeight="1">
      <c r="A40" s="2"/>
      <c r="B40" s="2"/>
      <c r="C40" s="2"/>
      <c r="D40" s="2"/>
      <c r="E40" s="2"/>
    </row>
    <row r="41" ht="13.65" customHeight="1">
      <c r="A41" s="2"/>
      <c r="B41" s="2"/>
      <c r="C41" s="2"/>
      <c r="D41" s="2"/>
      <c r="E41" s="2"/>
    </row>
    <row r="42" ht="13.65" customHeight="1">
      <c r="A42" s="2"/>
      <c r="B42" s="2"/>
      <c r="C42" s="2"/>
      <c r="D42" s="2"/>
      <c r="E42" s="2"/>
    </row>
    <row r="43" ht="13.65" customHeight="1">
      <c r="A43" s="2"/>
      <c r="B43" s="2"/>
      <c r="C43" s="2"/>
      <c r="D43" s="2"/>
      <c r="E43" s="2"/>
    </row>
    <row r="44" ht="13.65" customHeight="1">
      <c r="A44" s="2"/>
      <c r="B44" s="2"/>
      <c r="C44" s="2"/>
      <c r="D44" s="2"/>
      <c r="E44" s="2"/>
    </row>
    <row r="45" ht="13.65" customHeight="1">
      <c r="A45" s="2"/>
      <c r="B45" s="2"/>
      <c r="C45" s="2"/>
      <c r="D45" s="2"/>
      <c r="E45" s="2"/>
    </row>
    <row r="46" ht="13.65" customHeight="1">
      <c r="A46" s="2"/>
      <c r="B46" s="2"/>
      <c r="C46" s="2"/>
      <c r="D46" s="2"/>
      <c r="E46" s="2"/>
    </row>
    <row r="47" ht="13.65" customHeight="1">
      <c r="A47" s="2"/>
      <c r="B47" s="2"/>
      <c r="C47" t="s" s="11">
        <v>4</v>
      </c>
      <c r="D47" s="2"/>
      <c r="E47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K78"/>
  <sheetViews>
    <sheetView workbookViewId="0" showGridLines="0" defaultGridColor="1"/>
  </sheetViews>
  <sheetFormatPr defaultColWidth="8.83333" defaultRowHeight="15" customHeight="1" outlineLevelRow="0" outlineLevelCol="0"/>
  <cols>
    <col min="1" max="1" width="17.1719" style="12" customWidth="1"/>
    <col min="2" max="2" width="10" style="12" customWidth="1"/>
    <col min="3" max="3" width="5.5" style="12" customWidth="1"/>
    <col min="4" max="4" width="5.67188" style="12" customWidth="1"/>
    <col min="5" max="5" width="15.5" style="12" customWidth="1"/>
    <col min="6" max="6" width="5.35156" style="12" customWidth="1"/>
    <col min="7" max="7" width="14.5" style="12" customWidth="1"/>
    <col min="8" max="8" width="18.8516" style="12" customWidth="1"/>
    <col min="9" max="9" width="12.6719" style="12" customWidth="1"/>
    <col min="10" max="10" width="16.3516" style="12" customWidth="1"/>
    <col min="11" max="11" width="8.85156" style="12" customWidth="1"/>
    <col min="12" max="256" width="8.85156" style="12" customWidth="1"/>
  </cols>
  <sheetData>
    <row r="1" ht="15" customHeight="1">
      <c r="A1" s="13"/>
      <c r="B1" s="14"/>
      <c r="C1" s="14"/>
      <c r="D1" s="15"/>
      <c r="E1" s="16"/>
      <c r="F1" s="14"/>
      <c r="G1" s="14"/>
      <c r="H1" s="17"/>
      <c r="I1" s="14"/>
      <c r="J1" s="14"/>
      <c r="K1" s="2"/>
    </row>
    <row r="2" ht="15" customHeight="1">
      <c r="A2" s="18"/>
      <c r="B2" s="19"/>
      <c r="C2" s="19"/>
      <c r="D2" s="20"/>
      <c r="E2" s="21"/>
      <c r="F2" s="19"/>
      <c r="G2" s="19"/>
      <c r="H2" s="22"/>
      <c r="I2" s="19"/>
      <c r="J2" s="19"/>
      <c r="K2" s="2"/>
    </row>
    <row r="3" ht="15" customHeight="1">
      <c r="A3" t="s" s="23">
        <v>5</v>
      </c>
      <c r="B3" s="24"/>
      <c r="C3" s="24"/>
      <c r="D3" s="25"/>
      <c r="E3" s="26"/>
      <c r="F3" s="27"/>
      <c r="G3" s="27"/>
      <c r="H3" s="28"/>
      <c r="I3" s="24"/>
      <c r="J3" s="24"/>
      <c r="K3" s="2"/>
    </row>
    <row r="4" ht="14.25" customHeight="1">
      <c r="A4" t="s" s="29">
        <v>6</v>
      </c>
      <c r="B4" s="24"/>
      <c r="C4" s="24"/>
      <c r="D4" s="25"/>
      <c r="E4" s="26"/>
      <c r="F4" s="24"/>
      <c r="G4" s="24"/>
      <c r="H4" s="24"/>
      <c r="I4" s="24"/>
      <c r="J4" s="30"/>
      <c r="K4" s="2"/>
    </row>
    <row r="5" ht="14.25" customHeight="1">
      <c r="A5" t="s" s="31">
        <v>7</v>
      </c>
      <c r="B5" s="24">
        <v>9</v>
      </c>
      <c r="C5" t="s" s="29">
        <v>8</v>
      </c>
      <c r="D5" t="s" s="32">
        <v>9</v>
      </c>
      <c r="E5" s="26"/>
      <c r="F5" s="24"/>
      <c r="G5" s="28">
        <f>E5*B5</f>
        <v>0</v>
      </c>
      <c r="H5" s="24"/>
      <c r="I5" s="24"/>
      <c r="J5" s="24"/>
      <c r="K5" s="2"/>
    </row>
    <row r="6" ht="14.25" customHeight="1">
      <c r="A6" t="s" s="29">
        <v>10</v>
      </c>
      <c r="B6" s="24"/>
      <c r="C6" s="24"/>
      <c r="D6" s="25"/>
      <c r="E6" s="26"/>
      <c r="F6" s="24"/>
      <c r="G6" s="24"/>
      <c r="H6" s="24"/>
      <c r="I6" s="24"/>
      <c r="J6" s="30"/>
      <c r="K6" s="2"/>
    </row>
    <row r="7" ht="14.25" customHeight="1">
      <c r="A7" t="s" s="31">
        <v>11</v>
      </c>
      <c r="B7" s="24">
        <v>33</v>
      </c>
      <c r="C7" t="s" s="29">
        <v>8</v>
      </c>
      <c r="D7" t="s" s="32">
        <v>9</v>
      </c>
      <c r="E7" s="26"/>
      <c r="F7" s="24"/>
      <c r="G7" s="28">
        <f>E7*B7</f>
        <v>0</v>
      </c>
      <c r="H7" s="24"/>
      <c r="I7" s="24"/>
      <c r="J7" s="24"/>
      <c r="K7" s="2"/>
    </row>
    <row r="8" ht="14.25" customHeight="1">
      <c r="A8" s="33"/>
      <c r="B8" s="33"/>
      <c r="C8" s="33"/>
      <c r="D8" s="34"/>
      <c r="E8" s="26"/>
      <c r="F8" s="33"/>
      <c r="G8" s="33"/>
      <c r="H8" s="24"/>
      <c r="I8" s="24"/>
      <c r="J8" s="30"/>
      <c r="K8" s="2"/>
    </row>
    <row r="9" ht="14.25" customHeight="1">
      <c r="A9" s="35"/>
      <c r="B9" s="36"/>
      <c r="C9" s="36"/>
      <c r="D9" s="37"/>
      <c r="E9" s="38"/>
      <c r="F9" s="36"/>
      <c r="G9" s="39"/>
      <c r="H9" s="40"/>
      <c r="I9" s="24"/>
      <c r="J9" s="24"/>
      <c r="K9" s="2"/>
    </row>
    <row r="10" ht="15" customHeight="1">
      <c r="A10" t="s" s="41">
        <v>12</v>
      </c>
      <c r="B10" s="42"/>
      <c r="C10" s="42"/>
      <c r="D10" s="43"/>
      <c r="E10" s="44"/>
      <c r="F10" s="42"/>
      <c r="G10" s="42"/>
      <c r="H10" s="45">
        <f>SUM(G4:G9)</f>
        <v>0</v>
      </c>
      <c r="I10" s="46"/>
      <c r="J10" s="46"/>
      <c r="K10" s="2"/>
    </row>
    <row r="11" ht="12.75" customHeight="1">
      <c r="A11" s="46"/>
      <c r="B11" s="24"/>
      <c r="C11" s="24"/>
      <c r="D11" s="25"/>
      <c r="E11" s="26"/>
      <c r="F11" s="24"/>
      <c r="G11" s="24"/>
      <c r="H11" s="47"/>
      <c r="I11" s="24"/>
      <c r="J11" s="24"/>
      <c r="K11" s="2"/>
    </row>
    <row r="12" ht="15" customHeight="1">
      <c r="A12" s="46"/>
      <c r="B12" s="24"/>
      <c r="C12" s="24"/>
      <c r="D12" s="48"/>
      <c r="E12" s="49"/>
      <c r="F12" s="24"/>
      <c r="G12" s="24"/>
      <c r="H12" s="47"/>
      <c r="I12" s="24"/>
      <c r="J12" s="24"/>
      <c r="K12" s="2"/>
    </row>
    <row r="13" ht="17.25" customHeight="1">
      <c r="A13" t="s" s="23">
        <v>13</v>
      </c>
      <c r="B13" s="24"/>
      <c r="C13" s="24"/>
      <c r="D13" s="25"/>
      <c r="E13" s="26"/>
      <c r="F13" s="24"/>
      <c r="G13" s="50"/>
      <c r="H13" s="47"/>
      <c r="I13" s="24"/>
      <c r="J13" s="24"/>
      <c r="K13" s="2"/>
    </row>
    <row r="14" ht="14.25" customHeight="1">
      <c r="A14" t="s" s="51">
        <v>14</v>
      </c>
      <c r="B14" s="24"/>
      <c r="C14" s="24"/>
      <c r="D14" s="25"/>
      <c r="E14" s="26"/>
      <c r="F14" s="24"/>
      <c r="G14" s="24"/>
      <c r="H14" s="24"/>
      <c r="I14" s="24"/>
      <c r="J14" s="24"/>
      <c r="K14" s="2"/>
    </row>
    <row r="15" ht="15" customHeight="1">
      <c r="A15" t="s" s="52">
        <v>15</v>
      </c>
      <c r="B15" s="53">
        <v>490</v>
      </c>
      <c r="C15" t="s" s="54">
        <v>16</v>
      </c>
      <c r="D15" t="s" s="55">
        <v>9</v>
      </c>
      <c r="E15" s="38"/>
      <c r="F15" s="40"/>
      <c r="G15" s="39">
        <f>E15*B15</f>
        <v>0</v>
      </c>
      <c r="H15" s="40"/>
      <c r="I15" s="24"/>
      <c r="J15" s="56"/>
      <c r="K15" s="2"/>
    </row>
    <row r="16" ht="14.25" customHeight="1">
      <c r="A16" t="s" s="57">
        <v>17</v>
      </c>
      <c r="B16" s="58"/>
      <c r="C16" s="58"/>
      <c r="D16" s="59"/>
      <c r="E16" s="60"/>
      <c r="F16" s="58"/>
      <c r="G16" s="58"/>
      <c r="H16" s="45">
        <f>SUM(G14:G15)</f>
        <v>0</v>
      </c>
      <c r="I16" s="24"/>
      <c r="J16" s="24"/>
      <c r="K16" s="2"/>
    </row>
    <row r="17" ht="12" customHeight="1">
      <c r="A17" s="61"/>
      <c r="B17" s="62"/>
      <c r="C17" s="62"/>
      <c r="D17" s="63"/>
      <c r="E17" s="64"/>
      <c r="F17" s="62"/>
      <c r="G17" s="62"/>
      <c r="H17" s="65"/>
      <c r="I17" s="62"/>
      <c r="J17" s="62"/>
      <c r="K17" s="2"/>
    </row>
    <row r="18" ht="15" customHeight="1">
      <c r="A18" s="56"/>
      <c r="B18" s="66"/>
      <c r="C18" s="66"/>
      <c r="D18" s="67"/>
      <c r="E18" s="26"/>
      <c r="F18" s="66"/>
      <c r="G18" s="66"/>
      <c r="H18" s="47"/>
      <c r="I18" s="66"/>
      <c r="J18" s="56"/>
      <c r="K18" s="2"/>
    </row>
    <row r="19" ht="15" customHeight="1">
      <c r="A19" t="s" s="23">
        <v>18</v>
      </c>
      <c r="B19" s="24"/>
      <c r="C19" s="24"/>
      <c r="D19" s="48"/>
      <c r="E19" s="49"/>
      <c r="F19" s="24"/>
      <c r="G19" s="24"/>
      <c r="H19" s="47"/>
      <c r="I19" s="24"/>
      <c r="J19" s="24"/>
      <c r="K19" s="2"/>
    </row>
    <row r="20" ht="15" customHeight="1">
      <c r="A20" t="s" s="23">
        <v>19</v>
      </c>
      <c r="B20" s="66"/>
      <c r="C20" s="66"/>
      <c r="D20" s="68"/>
      <c r="E20" s="26"/>
      <c r="F20" s="66"/>
      <c r="G20" s="66"/>
      <c r="H20" s="66"/>
      <c r="I20" s="66"/>
      <c r="J20" s="66"/>
      <c r="K20" s="2"/>
    </row>
    <row r="21" ht="14.25" customHeight="1">
      <c r="A21" t="s" s="29">
        <v>20</v>
      </c>
      <c r="B21" s="24"/>
      <c r="C21" s="24"/>
      <c r="D21" s="48"/>
      <c r="E21" s="49"/>
      <c r="F21" s="24"/>
      <c r="G21" s="24"/>
      <c r="H21" s="69"/>
      <c r="I21" s="69"/>
      <c r="J21" s="66"/>
      <c r="K21" s="2"/>
    </row>
    <row r="22" ht="14.25" customHeight="1">
      <c r="A22" t="s" s="29">
        <v>21</v>
      </c>
      <c r="B22" s="24"/>
      <c r="C22" s="24"/>
      <c r="D22" s="48"/>
      <c r="E22" s="49"/>
      <c r="F22" s="24"/>
      <c r="G22" s="24"/>
      <c r="H22" s="69"/>
      <c r="I22" s="69"/>
      <c r="J22" s="66"/>
      <c r="K22" s="2"/>
    </row>
    <row r="23" ht="14.25" customHeight="1">
      <c r="A23" s="24"/>
      <c r="B23" s="24">
        <v>28</v>
      </c>
      <c r="C23" t="s" s="29">
        <v>8</v>
      </c>
      <c r="D23" t="s" s="70">
        <v>9</v>
      </c>
      <c r="E23" s="26"/>
      <c r="F23" s="24"/>
      <c r="G23" s="71">
        <f>E23*B23</f>
        <v>0</v>
      </c>
      <c r="H23" s="69"/>
      <c r="I23" s="72"/>
      <c r="J23" s="66"/>
      <c r="K23" s="2"/>
    </row>
    <row r="24" ht="14.25" customHeight="1">
      <c r="A24" t="s" s="29">
        <v>22</v>
      </c>
      <c r="B24" s="66"/>
      <c r="C24" s="66"/>
      <c r="D24" s="68"/>
      <c r="E24" s="26"/>
      <c r="F24" s="66"/>
      <c r="G24" s="66"/>
      <c r="H24" s="66"/>
      <c r="I24" s="66"/>
      <c r="J24" s="66"/>
      <c r="K24" s="2"/>
    </row>
    <row r="25" ht="14.25" customHeight="1">
      <c r="A25" t="s" s="29">
        <v>23</v>
      </c>
      <c r="B25" s="66"/>
      <c r="C25" s="66"/>
      <c r="D25" s="68"/>
      <c r="E25" s="26"/>
      <c r="F25" s="66"/>
      <c r="G25" s="66"/>
      <c r="H25" s="66"/>
      <c r="I25" s="66"/>
      <c r="J25" s="66"/>
      <c r="K25" s="2"/>
    </row>
    <row r="26" ht="14.25" customHeight="1">
      <c r="A26" s="72"/>
      <c r="B26" s="24">
        <v>1641</v>
      </c>
      <c r="C26" t="s" s="73">
        <v>8</v>
      </c>
      <c r="D26" t="s" s="32">
        <v>9</v>
      </c>
      <c r="E26" s="26"/>
      <c r="F26" s="66"/>
      <c r="G26" s="28">
        <f>E26*B26</f>
        <v>0</v>
      </c>
      <c r="H26" s="66"/>
      <c r="I26" s="72"/>
      <c r="J26" s="66"/>
      <c r="K26" s="2"/>
    </row>
    <row r="27" ht="14.25" customHeight="1">
      <c r="A27" t="s" s="29">
        <v>24</v>
      </c>
      <c r="B27" s="66"/>
      <c r="C27" s="66"/>
      <c r="D27" s="68"/>
      <c r="E27" s="26"/>
      <c r="F27" s="66"/>
      <c r="G27" s="66"/>
      <c r="H27" s="66"/>
      <c r="I27" s="66"/>
      <c r="J27" s="66"/>
      <c r="K27" s="2"/>
    </row>
    <row r="28" ht="14.25" customHeight="1">
      <c r="A28" t="s" s="29">
        <v>21</v>
      </c>
      <c r="B28" s="66"/>
      <c r="C28" s="66"/>
      <c r="D28" s="68"/>
      <c r="E28" s="26"/>
      <c r="F28" s="66"/>
      <c r="G28" s="66"/>
      <c r="H28" s="66"/>
      <c r="I28" s="66"/>
      <c r="J28" s="66"/>
      <c r="K28" s="2"/>
    </row>
    <row r="29" ht="14.25" customHeight="1">
      <c r="A29" s="72"/>
      <c r="B29" s="24">
        <v>1656</v>
      </c>
      <c r="C29" t="s" s="73">
        <v>8</v>
      </c>
      <c r="D29" t="s" s="32">
        <v>9</v>
      </c>
      <c r="E29" s="26"/>
      <c r="F29" s="66"/>
      <c r="G29" s="28">
        <f>E29*B29</f>
        <v>0</v>
      </c>
      <c r="H29" s="66"/>
      <c r="I29" s="72"/>
      <c r="J29" s="66"/>
      <c r="K29" s="2"/>
    </row>
    <row r="30" ht="14.25" customHeight="1">
      <c r="A30" t="s" s="29">
        <v>25</v>
      </c>
      <c r="B30" s="66"/>
      <c r="C30" s="66"/>
      <c r="D30" s="68"/>
      <c r="E30" s="26"/>
      <c r="F30" s="66"/>
      <c r="G30" s="66"/>
      <c r="H30" s="66"/>
      <c r="I30" s="66"/>
      <c r="J30" s="66"/>
      <c r="K30" s="2"/>
    </row>
    <row r="31" ht="14.25" customHeight="1">
      <c r="A31" s="40"/>
      <c r="B31" s="40">
        <v>85</v>
      </c>
      <c r="C31" t="s" s="74">
        <v>16</v>
      </c>
      <c r="D31" t="s" s="55">
        <v>9</v>
      </c>
      <c r="E31" s="38"/>
      <c r="F31" s="53"/>
      <c r="G31" s="39">
        <f>E31*B31</f>
        <v>0</v>
      </c>
      <c r="H31" s="53"/>
      <c r="I31" s="66"/>
      <c r="J31" s="66"/>
      <c r="K31" s="75"/>
    </row>
    <row r="32" ht="15" customHeight="1">
      <c r="A32" t="s" s="41">
        <v>26</v>
      </c>
      <c r="B32" s="76"/>
      <c r="C32" s="76"/>
      <c r="D32" s="77"/>
      <c r="E32" s="60"/>
      <c r="F32" s="76"/>
      <c r="G32" s="45">
        <f>SUM(G23:G31)</f>
        <v>0</v>
      </c>
      <c r="H32" s="76"/>
      <c r="I32" s="66"/>
      <c r="J32" s="66"/>
      <c r="K32" s="2"/>
    </row>
    <row r="33" ht="15" customHeight="1">
      <c r="A33" s="46"/>
      <c r="B33" s="66"/>
      <c r="C33" s="66"/>
      <c r="D33" s="68"/>
      <c r="E33" s="26"/>
      <c r="F33" s="66"/>
      <c r="G33" s="47"/>
      <c r="H33" s="66"/>
      <c r="I33" s="66"/>
      <c r="J33" s="66"/>
      <c r="K33" s="2"/>
    </row>
    <row r="34" ht="14.25" customHeight="1">
      <c r="A34" t="s" s="29">
        <v>27</v>
      </c>
      <c r="B34" s="66"/>
      <c r="C34" s="66"/>
      <c r="D34" s="68"/>
      <c r="E34" s="26"/>
      <c r="F34" s="66"/>
      <c r="G34" s="66"/>
      <c r="H34" s="66"/>
      <c r="I34" s="66"/>
      <c r="J34" s="66"/>
      <c r="K34" s="2"/>
    </row>
    <row r="35" ht="15" customHeight="1">
      <c r="A35" t="s" s="31">
        <v>28</v>
      </c>
      <c r="B35" s="24">
        <v>3</v>
      </c>
      <c r="C35" t="s" s="29">
        <v>8</v>
      </c>
      <c r="D35" t="s" s="32">
        <v>29</v>
      </c>
      <c r="E35" s="26"/>
      <c r="F35" s="24"/>
      <c r="G35" s="28">
        <f>E35*B35</f>
        <v>0</v>
      </c>
      <c r="H35" s="72"/>
      <c r="I35" s="24"/>
      <c r="J35" s="46"/>
      <c r="K35" s="2"/>
    </row>
    <row r="36" ht="15" customHeight="1">
      <c r="A36" s="78"/>
      <c r="B36" s="24"/>
      <c r="C36" s="24"/>
      <c r="D36" t="s" s="32">
        <v>9</v>
      </c>
      <c r="E36" s="26"/>
      <c r="F36" s="24"/>
      <c r="G36" s="28">
        <f>E36*B35</f>
        <v>0</v>
      </c>
      <c r="H36" s="46"/>
      <c r="I36" s="69"/>
      <c r="J36" s="66"/>
      <c r="K36" s="2"/>
    </row>
    <row r="37" ht="14.25" customHeight="1">
      <c r="A37" t="s" s="29">
        <v>27</v>
      </c>
      <c r="B37" s="66"/>
      <c r="C37" s="66"/>
      <c r="D37" s="68"/>
      <c r="E37" s="26"/>
      <c r="F37" s="66"/>
      <c r="G37" s="66"/>
      <c r="H37" s="66"/>
      <c r="I37" s="66"/>
      <c r="J37" s="66"/>
      <c r="K37" s="2"/>
    </row>
    <row r="38" ht="15" customHeight="1">
      <c r="A38" t="s" s="31">
        <v>30</v>
      </c>
      <c r="B38" s="24">
        <v>25</v>
      </c>
      <c r="C38" t="s" s="29">
        <v>8</v>
      </c>
      <c r="D38" t="s" s="32">
        <v>29</v>
      </c>
      <c r="E38" s="26"/>
      <c r="F38" s="24"/>
      <c r="G38" s="28">
        <f>E38*B38</f>
        <v>0</v>
      </c>
      <c r="H38" s="72"/>
      <c r="I38" s="24"/>
      <c r="J38" s="46"/>
      <c r="K38" s="2"/>
    </row>
    <row r="39" ht="15" customHeight="1">
      <c r="A39" s="78"/>
      <c r="B39" s="24"/>
      <c r="C39" s="24"/>
      <c r="D39" t="s" s="32">
        <v>9</v>
      </c>
      <c r="E39" s="26"/>
      <c r="F39" s="24"/>
      <c r="G39" s="28">
        <f>E39*B38</f>
        <v>0</v>
      </c>
      <c r="H39" s="46"/>
      <c r="I39" s="69"/>
      <c r="J39" s="66"/>
      <c r="K39" s="2"/>
    </row>
    <row r="40" ht="14.25" customHeight="1">
      <c r="A40" t="s" s="29">
        <v>31</v>
      </c>
      <c r="B40" s="66"/>
      <c r="C40" s="66"/>
      <c r="D40" s="68"/>
      <c r="E40" s="26"/>
      <c r="F40" s="66"/>
      <c r="G40" s="66"/>
      <c r="H40" s="66"/>
      <c r="I40" s="66"/>
      <c r="J40" s="66"/>
      <c r="K40" s="2"/>
    </row>
    <row r="41" ht="15" customHeight="1">
      <c r="A41" s="72"/>
      <c r="B41" s="24">
        <v>1382</v>
      </c>
      <c r="C41" t="s" s="29">
        <v>8</v>
      </c>
      <c r="D41" t="s" s="32">
        <v>29</v>
      </c>
      <c r="E41" s="26"/>
      <c r="F41" s="24"/>
      <c r="G41" s="28">
        <f>E41*B41</f>
        <v>0</v>
      </c>
      <c r="H41" s="72"/>
      <c r="I41" s="24"/>
      <c r="J41" s="46"/>
      <c r="K41" s="2"/>
    </row>
    <row r="42" ht="15" customHeight="1">
      <c r="A42" s="79"/>
      <c r="B42" s="24"/>
      <c r="C42" s="24"/>
      <c r="D42" t="s" s="32">
        <v>9</v>
      </c>
      <c r="E42" s="26"/>
      <c r="F42" s="24"/>
      <c r="G42" s="28">
        <f>E42*B41</f>
        <v>0</v>
      </c>
      <c r="H42" s="46"/>
      <c r="I42" s="69"/>
      <c r="J42" s="66"/>
      <c r="K42" s="2"/>
    </row>
    <row r="43" ht="14.25" customHeight="1">
      <c r="A43" t="s" s="29">
        <v>32</v>
      </c>
      <c r="B43" s="66"/>
      <c r="C43" s="66"/>
      <c r="D43" s="68"/>
      <c r="E43" s="26"/>
      <c r="F43" s="66"/>
      <c r="G43" s="66"/>
      <c r="H43" s="66"/>
      <c r="I43" s="66"/>
      <c r="J43" s="66"/>
      <c r="K43" s="2"/>
    </row>
    <row r="44" ht="15" customHeight="1">
      <c r="A44" s="72"/>
      <c r="B44" s="24">
        <v>259</v>
      </c>
      <c r="C44" t="s" s="29">
        <v>8</v>
      </c>
      <c r="D44" t="s" s="32">
        <v>29</v>
      </c>
      <c r="E44" s="26"/>
      <c r="F44" s="24"/>
      <c r="G44" s="28">
        <f>E44*B44</f>
        <v>0</v>
      </c>
      <c r="H44" s="72"/>
      <c r="I44" s="24"/>
      <c r="J44" s="46"/>
      <c r="K44" s="2"/>
    </row>
    <row r="45" ht="15" customHeight="1">
      <c r="A45" s="79"/>
      <c r="B45" s="24"/>
      <c r="C45" s="24"/>
      <c r="D45" t="s" s="32">
        <v>9</v>
      </c>
      <c r="E45" s="26"/>
      <c r="F45" s="24"/>
      <c r="G45" s="28">
        <f>E45*B44</f>
        <v>0</v>
      </c>
      <c r="H45" s="46"/>
      <c r="I45" s="69"/>
      <c r="J45" s="66"/>
      <c r="K45" s="2"/>
    </row>
    <row r="46" ht="14.25" customHeight="1">
      <c r="A46" t="s" s="29">
        <v>33</v>
      </c>
      <c r="B46" s="66"/>
      <c r="C46" s="66"/>
      <c r="D46" s="68"/>
      <c r="E46" s="26"/>
      <c r="F46" s="66"/>
      <c r="G46" s="66"/>
      <c r="H46" s="66"/>
      <c r="I46" s="66"/>
      <c r="J46" s="66"/>
      <c r="K46" s="2"/>
    </row>
    <row r="47" ht="15" customHeight="1">
      <c r="A47" s="72"/>
      <c r="B47" s="24">
        <v>1656</v>
      </c>
      <c r="C47" t="s" s="29">
        <v>8</v>
      </c>
      <c r="D47" t="s" s="32">
        <v>29</v>
      </c>
      <c r="E47" s="26"/>
      <c r="F47" s="24"/>
      <c r="G47" s="28">
        <f>E47*B47</f>
        <v>0</v>
      </c>
      <c r="H47" s="72"/>
      <c r="I47" s="24"/>
      <c r="J47" s="46"/>
      <c r="K47" s="2"/>
    </row>
    <row r="48" ht="15" customHeight="1">
      <c r="A48" s="80"/>
      <c r="B48" s="40"/>
      <c r="C48" s="40"/>
      <c r="D48" t="s" s="55">
        <v>9</v>
      </c>
      <c r="E48" s="38"/>
      <c r="F48" s="40"/>
      <c r="G48" s="39">
        <f>E48*B47</f>
        <v>0</v>
      </c>
      <c r="H48" s="81"/>
      <c r="I48" s="69"/>
      <c r="J48" s="66"/>
      <c r="K48" s="2"/>
    </row>
    <row r="49" ht="15" customHeight="1">
      <c r="A49" t="s" s="82">
        <v>34</v>
      </c>
      <c r="B49" s="83"/>
      <c r="C49" s="76"/>
      <c r="D49" s="84"/>
      <c r="E49" s="60"/>
      <c r="F49" s="76"/>
      <c r="G49" s="76"/>
      <c r="H49" s="45">
        <f>SUM(G32:G48)</f>
        <v>0</v>
      </c>
      <c r="I49" s="24"/>
      <c r="J49" s="24"/>
      <c r="K49" s="2"/>
    </row>
    <row r="50" ht="15" customHeight="1">
      <c r="A50" s="85"/>
      <c r="B50" s="85"/>
      <c r="C50" s="66"/>
      <c r="D50" s="67"/>
      <c r="E50" s="26"/>
      <c r="F50" s="66"/>
      <c r="G50" s="66"/>
      <c r="H50" s="47"/>
      <c r="I50" s="24"/>
      <c r="J50" s="24"/>
      <c r="K50" s="2"/>
    </row>
    <row r="51" ht="14.25" customHeight="1">
      <c r="A51" s="24"/>
      <c r="B51" s="66"/>
      <c r="C51" s="66"/>
      <c r="D51" s="25"/>
      <c r="E51" s="26"/>
      <c r="F51" s="24"/>
      <c r="G51" s="28"/>
      <c r="H51" s="66"/>
      <c r="I51" s="66"/>
      <c r="J51" s="66"/>
      <c r="K51" s="2"/>
    </row>
    <row r="52" ht="15" customHeight="1">
      <c r="A52" t="s" s="86">
        <v>35</v>
      </c>
      <c r="B52" s="66"/>
      <c r="C52" s="66"/>
      <c r="D52" s="67"/>
      <c r="E52" s="87"/>
      <c r="F52" s="66"/>
      <c r="G52" s="66"/>
      <c r="H52" s="66"/>
      <c r="I52" s="66"/>
      <c r="J52" s="66"/>
      <c r="K52" s="2"/>
    </row>
    <row r="53" ht="14.25" customHeight="1">
      <c r="A53" t="s" s="29">
        <v>36</v>
      </c>
      <c r="B53" s="66"/>
      <c r="C53" s="66"/>
      <c r="D53" s="67"/>
      <c r="E53" s="87"/>
      <c r="F53" s="66"/>
      <c r="G53" s="66"/>
      <c r="H53" s="66"/>
      <c r="I53" s="66"/>
      <c r="J53" s="66"/>
      <c r="K53" s="75"/>
    </row>
    <row r="54" ht="14.25" customHeight="1">
      <c r="A54" s="66"/>
      <c r="B54" s="24">
        <v>440</v>
      </c>
      <c r="C54" t="s" s="88">
        <v>37</v>
      </c>
      <c r="D54" t="s" s="32">
        <v>9</v>
      </c>
      <c r="E54" s="26"/>
      <c r="F54" s="66"/>
      <c r="G54" s="28">
        <f>E54*B54</f>
        <v>0</v>
      </c>
      <c r="H54" s="66"/>
      <c r="I54" s="66"/>
      <c r="J54" s="66"/>
      <c r="K54" s="2"/>
    </row>
    <row r="55" ht="14.25" customHeight="1">
      <c r="A55" t="s" s="29">
        <v>38</v>
      </c>
      <c r="B55" s="69"/>
      <c r="C55" s="69"/>
      <c r="D55" s="89"/>
      <c r="E55" s="26"/>
      <c r="F55" s="69"/>
      <c r="G55" s="69"/>
      <c r="H55" s="69"/>
      <c r="I55" s="66"/>
      <c r="J55" s="24"/>
      <c r="K55" s="2"/>
    </row>
    <row r="56" ht="14.25" customHeight="1">
      <c r="A56" s="69"/>
      <c r="B56" s="24">
        <v>440</v>
      </c>
      <c r="C56" t="s" s="29">
        <v>37</v>
      </c>
      <c r="D56" t="s" s="32">
        <v>29</v>
      </c>
      <c r="E56" s="26"/>
      <c r="F56" s="69"/>
      <c r="G56" s="28">
        <f>E56*B56</f>
        <v>0</v>
      </c>
      <c r="H56" s="69"/>
      <c r="I56" s="66"/>
      <c r="J56" s="66"/>
      <c r="K56" s="75"/>
    </row>
    <row r="57" ht="15" customHeight="1">
      <c r="A57" s="53"/>
      <c r="B57" s="40"/>
      <c r="C57" s="90"/>
      <c r="D57" t="s" s="55">
        <v>9</v>
      </c>
      <c r="E57" s="38"/>
      <c r="F57" s="53"/>
      <c r="G57" s="39">
        <f>E57*B56</f>
        <v>0</v>
      </c>
      <c r="H57" s="53"/>
      <c r="I57" s="66"/>
      <c r="J57" s="56"/>
      <c r="K57" s="2"/>
    </row>
    <row r="58" ht="15" customHeight="1">
      <c r="A58" t="s" s="57">
        <v>39</v>
      </c>
      <c r="B58" s="76"/>
      <c r="C58" s="76"/>
      <c r="D58" s="84"/>
      <c r="E58" s="60"/>
      <c r="F58" s="76"/>
      <c r="G58" s="76"/>
      <c r="H58" s="45">
        <f>SUM(G54:G57)</f>
        <v>0</v>
      </c>
      <c r="I58" s="66"/>
      <c r="J58" s="56"/>
      <c r="K58" s="2"/>
    </row>
    <row r="59" ht="15" customHeight="1">
      <c r="A59" s="56"/>
      <c r="B59" s="66"/>
      <c r="C59" s="66"/>
      <c r="D59" s="67"/>
      <c r="E59" s="26"/>
      <c r="F59" s="66"/>
      <c r="G59" s="66"/>
      <c r="H59" s="47"/>
      <c r="I59" s="66"/>
      <c r="J59" s="56"/>
      <c r="K59" s="2"/>
    </row>
    <row r="60" ht="15.75" customHeight="1">
      <c r="A60" s="56"/>
      <c r="B60" s="69"/>
      <c r="C60" s="69"/>
      <c r="D60" s="89"/>
      <c r="E60" s="26"/>
      <c r="F60" s="69"/>
      <c r="G60" s="69"/>
      <c r="H60" s="47"/>
      <c r="I60" s="66"/>
      <c r="J60" s="91"/>
      <c r="K60" s="2"/>
    </row>
    <row r="61" ht="15" customHeight="1">
      <c r="A61" s="56"/>
      <c r="B61" s="66"/>
      <c r="C61" s="66"/>
      <c r="D61" s="67"/>
      <c r="E61" s="26"/>
      <c r="F61" s="66"/>
      <c r="G61" s="66"/>
      <c r="H61" s="47"/>
      <c r="I61" s="24"/>
      <c r="J61" s="24"/>
      <c r="K61" s="2"/>
    </row>
    <row r="62" ht="15" customHeight="1">
      <c r="A62" s="92"/>
      <c r="B62" s="93"/>
      <c r="C62" s="93"/>
      <c r="D62" s="94"/>
      <c r="E62" s="95"/>
      <c r="F62" s="93"/>
      <c r="G62" s="93"/>
      <c r="H62" s="93"/>
      <c r="I62" s="24"/>
      <c r="J62" s="72"/>
      <c r="K62" s="2"/>
    </row>
    <row r="63" ht="15.75" customHeight="1">
      <c r="A63" t="s" s="96">
        <v>40</v>
      </c>
      <c r="B63" s="97"/>
      <c r="C63" s="97"/>
      <c r="D63" s="98"/>
      <c r="E63" s="99">
        <f>SUM(H10,H16,H49,H58)</f>
        <v>0</v>
      </c>
      <c r="F63" s="100"/>
      <c r="G63" s="100"/>
      <c r="H63" s="101"/>
      <c r="I63" s="66"/>
      <c r="J63" s="56"/>
      <c r="K63" s="2"/>
    </row>
    <row r="64" ht="15.75" customHeight="1">
      <c r="A64" s="102"/>
      <c r="B64" s="103"/>
      <c r="C64" s="103"/>
      <c r="D64" s="104"/>
      <c r="E64" s="105"/>
      <c r="F64" s="103"/>
      <c r="G64" s="103"/>
      <c r="H64" s="103"/>
      <c r="I64" s="56"/>
      <c r="J64" s="66"/>
      <c r="K64" s="2"/>
    </row>
    <row r="65" ht="15.75" customHeight="1">
      <c r="A65" t="s" s="96">
        <v>41</v>
      </c>
      <c r="B65" s="97"/>
      <c r="C65" s="97"/>
      <c r="D65" s="100">
        <f>E63*1.27</f>
        <v>0</v>
      </c>
      <c r="E65" s="100"/>
      <c r="F65" s="100"/>
      <c r="G65" s="97"/>
      <c r="H65" s="106"/>
      <c r="I65" s="107"/>
      <c r="J65" s="69"/>
      <c r="K65" s="2"/>
    </row>
    <row r="66" ht="15.75" customHeight="1">
      <c r="A66" s="108"/>
      <c r="B66" s="109"/>
      <c r="C66" s="109"/>
      <c r="D66" s="110"/>
      <c r="E66" s="111"/>
      <c r="F66" s="109"/>
      <c r="G66" s="109"/>
      <c r="H66" s="109"/>
      <c r="I66" s="66"/>
      <c r="J66" s="66"/>
      <c r="K66" s="2"/>
    </row>
    <row r="67" ht="15" customHeight="1">
      <c r="A67" s="112"/>
      <c r="B67" s="69"/>
      <c r="C67" s="69"/>
      <c r="D67" s="69"/>
      <c r="E67" s="113"/>
      <c r="F67" s="69"/>
      <c r="G67" s="69"/>
      <c r="H67" s="69"/>
      <c r="I67" s="114"/>
      <c r="J67" s="69"/>
      <c r="K67" s="2"/>
    </row>
    <row r="68" ht="15" customHeight="1">
      <c r="A68" t="s" s="115">
        <v>42</v>
      </c>
      <c r="B68" s="66"/>
      <c r="C68" s="66"/>
      <c r="D68" s="67"/>
      <c r="E68" s="87"/>
      <c r="F68" s="66"/>
      <c r="G68" s="66"/>
      <c r="H68" s="66"/>
      <c r="I68" s="114"/>
      <c r="J68" s="66"/>
      <c r="K68" s="2"/>
    </row>
    <row r="69" ht="15.75" customHeight="1">
      <c r="A69" s="24"/>
      <c r="B69" s="24"/>
      <c r="C69" s="24"/>
      <c r="D69" s="25"/>
      <c r="E69" s="26"/>
      <c r="F69" s="24"/>
      <c r="G69" s="24"/>
      <c r="H69" s="47"/>
      <c r="I69" s="114"/>
      <c r="J69" s="66"/>
      <c r="K69" s="2"/>
    </row>
    <row r="70" ht="15" customHeight="1">
      <c r="A70" s="66"/>
      <c r="B70" s="66"/>
      <c r="C70" s="66"/>
      <c r="D70" s="67"/>
      <c r="E70" s="67"/>
      <c r="F70" s="66"/>
      <c r="G70" s="27"/>
      <c r="H70" s="66"/>
      <c r="I70" s="116"/>
      <c r="J70" s="66"/>
      <c r="K70" s="2"/>
    </row>
    <row r="71" ht="15" customHeight="1">
      <c r="A71" s="66"/>
      <c r="B71" s="66"/>
      <c r="C71" s="66"/>
      <c r="D71" s="67"/>
      <c r="E71" s="67"/>
      <c r="F71" s="66"/>
      <c r="G71" s="27"/>
      <c r="H71" s="66"/>
      <c r="I71" s="116"/>
      <c r="J71" s="66"/>
      <c r="K71" s="2"/>
    </row>
    <row r="72" ht="15" customHeight="1">
      <c r="A72" s="66"/>
      <c r="B72" s="66"/>
      <c r="C72" s="66"/>
      <c r="D72" s="67"/>
      <c r="E72" s="67"/>
      <c r="F72" s="66"/>
      <c r="G72" s="27"/>
      <c r="H72" s="66"/>
      <c r="I72" s="116"/>
      <c r="J72" s="66"/>
      <c r="K72" s="2"/>
    </row>
    <row r="73" ht="15" customHeight="1">
      <c r="A73" s="66"/>
      <c r="B73" s="66"/>
      <c r="C73" s="66"/>
      <c r="D73" s="67"/>
      <c r="E73" s="67"/>
      <c r="F73" s="66"/>
      <c r="G73" s="27"/>
      <c r="H73" s="66"/>
      <c r="I73" s="116"/>
      <c r="J73" s="66"/>
      <c r="K73" s="2"/>
    </row>
    <row r="74" ht="15" customHeight="1">
      <c r="A74" s="116"/>
      <c r="B74" s="116"/>
      <c r="C74" s="116"/>
      <c r="D74" s="117"/>
      <c r="E74" s="118"/>
      <c r="F74" s="116"/>
      <c r="G74" s="116"/>
      <c r="H74" s="119"/>
      <c r="I74" s="116"/>
      <c r="J74" s="66"/>
      <c r="K74" s="2"/>
    </row>
    <row r="75" ht="15" customHeight="1">
      <c r="A75" s="116"/>
      <c r="B75" s="116"/>
      <c r="C75" s="116"/>
      <c r="D75" s="117"/>
      <c r="E75" s="118"/>
      <c r="F75" s="116"/>
      <c r="G75" s="116"/>
      <c r="H75" s="119"/>
      <c r="I75" s="116"/>
      <c r="J75" s="66"/>
      <c r="K75" s="2"/>
    </row>
    <row r="76" ht="15" customHeight="1">
      <c r="A76" s="116"/>
      <c r="B76" s="116"/>
      <c r="C76" s="116"/>
      <c r="D76" s="117"/>
      <c r="E76" s="118"/>
      <c r="F76" s="116"/>
      <c r="G76" s="116"/>
      <c r="H76" s="119"/>
      <c r="I76" s="116"/>
      <c r="J76" s="66"/>
      <c r="K76" s="2"/>
    </row>
    <row r="77" ht="15" customHeight="1">
      <c r="A77" s="116"/>
      <c r="B77" s="116"/>
      <c r="C77" s="116"/>
      <c r="D77" s="117"/>
      <c r="E77" s="118"/>
      <c r="F77" s="116"/>
      <c r="G77" s="116"/>
      <c r="H77" s="119"/>
      <c r="I77" s="116"/>
      <c r="J77" s="66"/>
      <c r="K77" s="2"/>
    </row>
    <row r="78" ht="15" customHeight="1">
      <c r="A78" s="116"/>
      <c r="B78" s="116"/>
      <c r="C78" s="116"/>
      <c r="D78" s="117"/>
      <c r="E78" s="118"/>
      <c r="F78" s="116"/>
      <c r="G78" s="116"/>
      <c r="H78" s="119"/>
      <c r="I78" s="116"/>
      <c r="J78" s="66"/>
      <c r="K78" s="2"/>
    </row>
  </sheetData>
  <mergeCells count="3">
    <mergeCell ref="E63:G63"/>
    <mergeCell ref="A49:B49"/>
    <mergeCell ref="D65:F65"/>
  </mergeCells>
  <pageMargins left="0.748031" right="0.748031" top="0.984252" bottom="0.984252" header="0.511811" footer="0.511811"/>
  <pageSetup firstPageNumber="1" fitToHeight="1" fitToWidth="1" scale="66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